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155" windowHeight="87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3" i="1" l="1"/>
  <c r="E22" i="1"/>
  <c r="E21" i="1"/>
  <c r="E20" i="1"/>
  <c r="A14" i="1"/>
  <c r="A13" i="1"/>
  <c r="A22" i="1" s="1"/>
  <c r="A12" i="1"/>
  <c r="A21" i="1" s="1"/>
  <c r="A11" i="1"/>
  <c r="A20" i="1" s="1"/>
  <c r="D14" i="1"/>
  <c r="C14" i="1"/>
  <c r="D13" i="1"/>
  <c r="D22" i="1" s="1"/>
  <c r="C13" i="1"/>
  <c r="D12" i="1"/>
  <c r="C12" i="1"/>
  <c r="C21" i="1" s="1"/>
  <c r="D11" i="1"/>
  <c r="D20" i="1" s="1"/>
  <c r="C11" i="1"/>
  <c r="B14" i="1"/>
  <c r="B13" i="1"/>
  <c r="B12" i="1"/>
  <c r="B21" i="1" s="1"/>
  <c r="B11" i="1"/>
  <c r="B20" i="1" s="1"/>
  <c r="A23" i="1"/>
  <c r="D23" i="1"/>
  <c r="C23" i="1"/>
  <c r="B23" i="1"/>
  <c r="C22" i="1"/>
  <c r="B22" i="1"/>
  <c r="D21" i="1"/>
  <c r="C20" i="1"/>
  <c r="D8" i="1"/>
  <c r="C8" i="1"/>
  <c r="B8" i="1"/>
  <c r="A8" i="1"/>
</calcChain>
</file>

<file path=xl/sharedStrings.xml><?xml version="1.0" encoding="utf-8"?>
<sst xmlns="http://schemas.openxmlformats.org/spreadsheetml/2006/main" count="6" uniqueCount="6">
  <si>
    <t>data</t>
  </si>
  <si>
    <t>nilai maks</t>
  </si>
  <si>
    <t>normalisasi</t>
  </si>
  <si>
    <t>bobot</t>
  </si>
  <si>
    <t>skor akhir</t>
  </si>
  <si>
    <t>skor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</si>
</sst>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15" zoomScaleNormal="115" workbookViewId="0">
      <selection activeCell="E19" sqref="E19"/>
    </sheetView>
  </sheetViews>
  <sheetFormatPr defaultColWidth="3.85546875" defaultRowHeight="15" x14ac:dyDescent="0.25"/>
  <cols>
    <col min="1" max="3" width="13.140625" bestFit="1" customWidth="1"/>
    <col min="4" max="4" width="7.5703125" bestFit="1" customWidth="1"/>
    <col min="5" max="5" width="13.140625" bestFit="1" customWidth="1"/>
  </cols>
  <sheetData>
    <row r="1" spans="1:4" x14ac:dyDescent="0.25">
      <c r="A1" t="s">
        <v>0</v>
      </c>
    </row>
    <row r="2" spans="1:4" x14ac:dyDescent="0.25">
      <c r="A2" s="1">
        <v>10000000</v>
      </c>
      <c r="B2" s="1">
        <v>35</v>
      </c>
      <c r="C2" s="1">
        <v>110</v>
      </c>
      <c r="D2" s="1">
        <v>7</v>
      </c>
    </row>
    <row r="3" spans="1:4" x14ac:dyDescent="0.25">
      <c r="A3" s="1">
        <v>12000000</v>
      </c>
      <c r="B3" s="1">
        <v>45</v>
      </c>
      <c r="C3" s="1">
        <v>125</v>
      </c>
      <c r="D3" s="1">
        <v>6</v>
      </c>
    </row>
    <row r="4" spans="1:4" x14ac:dyDescent="0.25">
      <c r="A4" s="1">
        <v>15000000</v>
      </c>
      <c r="B4" s="1">
        <v>40</v>
      </c>
      <c r="C4" s="1">
        <v>150</v>
      </c>
      <c r="D4" s="1">
        <v>8</v>
      </c>
    </row>
    <row r="5" spans="1:4" x14ac:dyDescent="0.25">
      <c r="A5" s="1">
        <v>14000000</v>
      </c>
      <c r="B5" s="1">
        <v>37.5</v>
      </c>
      <c r="C5" s="1">
        <v>125</v>
      </c>
      <c r="D5" s="1">
        <v>7.5</v>
      </c>
    </row>
    <row r="7" spans="1:4" x14ac:dyDescent="0.25">
      <c r="A7" t="s">
        <v>1</v>
      </c>
    </row>
    <row r="8" spans="1:4" x14ac:dyDescent="0.25">
      <c r="A8">
        <f>MIN(A2:A5)</f>
        <v>10000000</v>
      </c>
      <c r="B8">
        <f>MAX(B2:B5)</f>
        <v>45</v>
      </c>
      <c r="C8">
        <f>MAX(C2:C5)</f>
        <v>150</v>
      </c>
      <c r="D8">
        <f>MAX(D2:D5)</f>
        <v>8</v>
      </c>
    </row>
    <row r="10" spans="1:4" x14ac:dyDescent="0.25">
      <c r="A10" t="s">
        <v>2</v>
      </c>
    </row>
    <row r="11" spans="1:4" x14ac:dyDescent="0.25">
      <c r="A11">
        <f>A$8/A2</f>
        <v>1</v>
      </c>
      <c r="B11">
        <f>B2/B$8</f>
        <v>0.77777777777777779</v>
      </c>
      <c r="C11">
        <f t="shared" ref="C11:D11" si="0">C2/C$8</f>
        <v>0.73333333333333328</v>
      </c>
      <c r="D11">
        <f t="shared" si="0"/>
        <v>0.875</v>
      </c>
    </row>
    <row r="12" spans="1:4" x14ac:dyDescent="0.25">
      <c r="A12">
        <f t="shared" ref="A12:A14" si="1">A$8/A3</f>
        <v>0.83333333333333337</v>
      </c>
      <c r="B12">
        <f t="shared" ref="B12:D14" si="2">B3/B$8</f>
        <v>1</v>
      </c>
      <c r="C12">
        <f t="shared" si="2"/>
        <v>0.83333333333333337</v>
      </c>
      <c r="D12">
        <f t="shared" si="2"/>
        <v>0.75</v>
      </c>
    </row>
    <row r="13" spans="1:4" x14ac:dyDescent="0.25">
      <c r="A13">
        <f t="shared" si="1"/>
        <v>0.66666666666666663</v>
      </c>
      <c r="B13">
        <f t="shared" si="2"/>
        <v>0.88888888888888884</v>
      </c>
      <c r="C13">
        <f t="shared" si="2"/>
        <v>1</v>
      </c>
      <c r="D13">
        <f t="shared" si="2"/>
        <v>1</v>
      </c>
    </row>
    <row r="14" spans="1:4" x14ac:dyDescent="0.25">
      <c r="A14">
        <f t="shared" si="1"/>
        <v>0.7142857142857143</v>
      </c>
      <c r="B14">
        <f t="shared" si="2"/>
        <v>0.83333333333333337</v>
      </c>
      <c r="C14">
        <f t="shared" si="2"/>
        <v>0.83333333333333337</v>
      </c>
      <c r="D14">
        <f t="shared" si="2"/>
        <v>0.9375</v>
      </c>
    </row>
    <row r="16" spans="1:4" x14ac:dyDescent="0.25">
      <c r="A16" t="s">
        <v>3</v>
      </c>
    </row>
    <row r="17" spans="1:5" x14ac:dyDescent="0.25">
      <c r="A17">
        <v>0.35</v>
      </c>
      <c r="B17">
        <v>0.25</v>
      </c>
      <c r="C17">
        <v>0.15</v>
      </c>
      <c r="D17">
        <v>0.25</v>
      </c>
    </row>
    <row r="19" spans="1:5" x14ac:dyDescent="0.25">
      <c r="A19" t="s">
        <v>5</v>
      </c>
      <c r="E19" t="s">
        <v>4</v>
      </c>
    </row>
    <row r="20" spans="1:5" x14ac:dyDescent="0.25">
      <c r="A20">
        <f>A11*A$17</f>
        <v>0.35</v>
      </c>
      <c r="B20">
        <f t="shared" ref="B20:D20" si="3">B11*B$17</f>
        <v>0.19444444444444445</v>
      </c>
      <c r="C20">
        <f t="shared" si="3"/>
        <v>0.10999999999999999</v>
      </c>
      <c r="D20">
        <f t="shared" si="3"/>
        <v>0.21875</v>
      </c>
      <c r="E20">
        <f>SUM(A20:D20)</f>
        <v>0.87319444444444438</v>
      </c>
    </row>
    <row r="21" spans="1:5" x14ac:dyDescent="0.25">
      <c r="A21">
        <f t="shared" ref="A21:D23" si="4">A12*A$17</f>
        <v>0.29166666666666669</v>
      </c>
      <c r="B21">
        <f t="shared" si="4"/>
        <v>0.25</v>
      </c>
      <c r="C21">
        <f t="shared" si="4"/>
        <v>0.125</v>
      </c>
      <c r="D21">
        <f t="shared" si="4"/>
        <v>0.1875</v>
      </c>
      <c r="E21">
        <f t="shared" ref="E21:E23" si="5">SUM(A21:D21)</f>
        <v>0.85416666666666674</v>
      </c>
    </row>
    <row r="22" spans="1:5" x14ac:dyDescent="0.25">
      <c r="A22">
        <f t="shared" si="4"/>
        <v>0.23333333333333331</v>
      </c>
      <c r="B22">
        <f t="shared" si="4"/>
        <v>0.22222222222222221</v>
      </c>
      <c r="C22">
        <f t="shared" si="4"/>
        <v>0.15</v>
      </c>
      <c r="D22">
        <f t="shared" si="4"/>
        <v>0.25</v>
      </c>
      <c r="E22">
        <f t="shared" si="5"/>
        <v>0.85555555555555551</v>
      </c>
    </row>
    <row r="23" spans="1:5" x14ac:dyDescent="0.25">
      <c r="A23">
        <f t="shared" si="4"/>
        <v>0.25</v>
      </c>
      <c r="B23">
        <f t="shared" si="4"/>
        <v>0.20833333333333334</v>
      </c>
      <c r="C23">
        <f t="shared" si="4"/>
        <v>0.125</v>
      </c>
      <c r="D23">
        <f t="shared" si="4"/>
        <v>0.234375</v>
      </c>
      <c r="E23">
        <f t="shared" si="5"/>
        <v>0.81770833333333337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</dc:creator>
  <cp:lastModifiedBy>PIP</cp:lastModifiedBy>
  <dcterms:created xsi:type="dcterms:W3CDTF">2017-03-31T07:02:49Z</dcterms:created>
  <dcterms:modified xsi:type="dcterms:W3CDTF">2017-03-31T07:14:38Z</dcterms:modified>
</cp:coreProperties>
</file>